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РММЧУ" sheetId="1" r:id="rId1"/>
  </sheets>
  <definedNames/>
  <calcPr fullCalcOnLoad="1"/>
</workbook>
</file>

<file path=xl/sharedStrings.xml><?xml version="1.0" encoding="utf-8"?>
<sst xmlns="http://schemas.openxmlformats.org/spreadsheetml/2006/main" count="272" uniqueCount="74">
  <si>
    <t>Автомобільна Федерація України (ФАУ)</t>
  </si>
  <si>
    <t>КОМІТЕТ КАРТИНГУ ФАУ</t>
  </si>
  <si>
    <t>м. Київ</t>
  </si>
  <si>
    <t>06-07.07.2013</t>
  </si>
  <si>
    <t>ПРОТОКОЛ ОСОБИСТОГО ЗАЛІКУ</t>
  </si>
  <si>
    <t>№ пп</t>
  </si>
  <si>
    <t>Прізвище, ім'я  спортсмена</t>
  </si>
  <si>
    <t>Сп. розряд</t>
  </si>
  <si>
    <t>Команда</t>
  </si>
  <si>
    <t>Ст. №</t>
  </si>
  <si>
    <t>ІІ фінальний заїзд</t>
  </si>
  <si>
    <t>Сума очок</t>
  </si>
  <si>
    <t>Зайняте  місце</t>
  </si>
  <si>
    <t>м</t>
  </si>
  <si>
    <t>о</t>
  </si>
  <si>
    <t>І</t>
  </si>
  <si>
    <t>кмс</t>
  </si>
  <si>
    <t>сх</t>
  </si>
  <si>
    <t>ІІ</t>
  </si>
  <si>
    <t>«Інгул-карт», м. Київ</t>
  </si>
  <si>
    <t>Головний секретар (суддя І  категорії)_______________________ Тарногродська Ю.</t>
  </si>
  <si>
    <t>Головний суддя (суддя нац. категорії)_________________________ Єщенко В.</t>
  </si>
  <si>
    <t>Посада</t>
  </si>
  <si>
    <t>Прізвище</t>
  </si>
  <si>
    <t>Підпис</t>
  </si>
  <si>
    <t>Голова ЖСК (нац. категорії)</t>
  </si>
  <si>
    <t>Красько Євген</t>
  </si>
  <si>
    <t>Член ЖСК (суддя І категорії)</t>
  </si>
  <si>
    <t>Крамар Віктор</t>
  </si>
  <si>
    <t>Член ЖСК (суддя нац. категорії)</t>
  </si>
  <si>
    <t>Чупінін Андрій</t>
  </si>
  <si>
    <t>Базавлук Руслана</t>
  </si>
  <si>
    <t>ДЮСШ «Автомобіліст», м. Київ</t>
  </si>
  <si>
    <t>ан</t>
  </si>
  <si>
    <t>ІІІ</t>
  </si>
  <si>
    <t>нс</t>
  </si>
  <si>
    <t>Gutu-motorsport, м. Кишинев</t>
  </si>
  <si>
    <t>ІІІ етап Трофею "РММЧУ 2013р" з картингу</t>
  </si>
  <si>
    <t>ОФІЦІЙНИЙ РЕЗУЛЬТАТ ФІНАЛЬНИХ ЗАЇЗДІВ</t>
  </si>
  <si>
    <r>
      <t xml:space="preserve">Клас картів </t>
    </r>
    <r>
      <rPr>
        <b/>
        <u val="single"/>
        <sz val="10"/>
        <rFont val="Arial Cyr"/>
        <family val="0"/>
      </rPr>
      <t xml:space="preserve">"Ротакс Макс міні" </t>
    </r>
  </si>
  <si>
    <t>передфінальний заїзд</t>
  </si>
  <si>
    <t>Красько Георгій</t>
  </si>
  <si>
    <t>КМС</t>
  </si>
  <si>
    <t>Діденко Кирило</t>
  </si>
  <si>
    <t>Белошніченко Віктор</t>
  </si>
  <si>
    <t>Митковський Данило</t>
  </si>
  <si>
    <t>Нечипорук Єгор</t>
  </si>
  <si>
    <t>Янбогло Роман</t>
  </si>
  <si>
    <t>Гуцу Артем</t>
  </si>
  <si>
    <t>"Промарматура", М. Дніпропетровськ</t>
  </si>
  <si>
    <t>Митковський Мирослав</t>
  </si>
  <si>
    <t>ІІ фінальний заїзд: ст.№27, 1,8 18,7,117,11 - 3 сек.пеналізації, фальстарт</t>
  </si>
  <si>
    <r>
      <t xml:space="preserve">Клас картів </t>
    </r>
    <r>
      <rPr>
        <b/>
        <u val="single"/>
        <sz val="10"/>
        <rFont val="Arial Cyr"/>
        <family val="0"/>
      </rPr>
      <t>"Ротакс Макс юніор"</t>
    </r>
  </si>
  <si>
    <t>фінальний заїзд</t>
  </si>
  <si>
    <t>Денисенко Павло</t>
  </si>
  <si>
    <t>RRT, м. Київ</t>
  </si>
  <si>
    <t>Демідов Кирило</t>
  </si>
  <si>
    <t>Гречана Діана</t>
  </si>
  <si>
    <t>«Промарматура», м.Дніпропетровськ</t>
  </si>
  <si>
    <t>Сович Олександр</t>
  </si>
  <si>
    <t>Жирихін Сергій</t>
  </si>
  <si>
    <t>Півень Анна</t>
  </si>
  <si>
    <t>Приймак Михайло</t>
  </si>
  <si>
    <t>Райлян Олександр</t>
  </si>
  <si>
    <t>Пастушенко Роман</t>
  </si>
  <si>
    <t>М. Київ</t>
  </si>
  <si>
    <t>Амецинський Олександр</t>
  </si>
  <si>
    <t>Михайлюк Ярослав</t>
  </si>
  <si>
    <t>Шабан Стас</t>
  </si>
  <si>
    <t>Драговцев Вячеслав</t>
  </si>
  <si>
    <t>Калінін Олексій</t>
  </si>
  <si>
    <t>Шидловський Ігор</t>
  </si>
  <si>
    <r>
      <t xml:space="preserve">Клас картів </t>
    </r>
    <r>
      <rPr>
        <b/>
        <u val="single"/>
        <sz val="10"/>
        <rFont val="Arial Cyr"/>
        <family val="0"/>
      </rPr>
      <t>"Ротакс Макс"   (об'''єднаний)</t>
    </r>
  </si>
  <si>
    <r>
      <t xml:space="preserve">Клас картів </t>
    </r>
    <r>
      <rPr>
        <b/>
        <u val="single"/>
        <sz val="10"/>
        <rFont val="Arial Cyr"/>
        <family val="0"/>
      </rPr>
      <t>"Ротакс Макс"   (залік Трофею "Ротакс Моджо Макс Челендж Україна 2013р)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</si>
</sst>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b/>
      <u val="single"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sz val="11"/>
      <name val="Tahoma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7"/>
      <name val="Tahoma"/>
      <family val="2"/>
    </font>
    <font>
      <sz val="8"/>
      <color indexed="8"/>
      <name val="Calibri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/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24" borderId="12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24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24" borderId="14" xfId="0" applyFont="1" applyFill="1" applyBorder="1" applyAlignment="1">
      <alignment horizontal="center" vertical="top" wrapText="1"/>
    </xf>
    <xf numFmtId="0" fontId="10" fillId="24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24" borderId="11" xfId="0" applyFill="1" applyBorder="1" applyAlignment="1">
      <alignment/>
    </xf>
    <xf numFmtId="0" fontId="13" fillId="0" borderId="11" xfId="0" applyFont="1" applyBorder="1" applyAlignment="1">
      <alignment horizontal="center"/>
    </xf>
    <xf numFmtId="0" fontId="0" fillId="24" borderId="13" xfId="0" applyFill="1" applyBorder="1" applyAlignment="1">
      <alignment/>
    </xf>
    <xf numFmtId="0" fontId="13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vertical="top" wrapText="1"/>
    </xf>
    <xf numFmtId="0" fontId="8" fillId="0" borderId="11" xfId="0" applyFont="1" applyBorder="1" applyAlignment="1">
      <alignment/>
    </xf>
    <xf numFmtId="0" fontId="6" fillId="24" borderId="11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/>
    </xf>
    <xf numFmtId="0" fontId="6" fillId="24" borderId="13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4" fillId="24" borderId="12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0" fillId="24" borderId="12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24" borderId="11" xfId="0" applyFont="1" applyFill="1" applyBorder="1" applyAlignment="1">
      <alignment vertical="top" wrapText="1"/>
    </xf>
    <xf numFmtId="0" fontId="10" fillId="24" borderId="11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14" fillId="24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24" borderId="12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6" fillId="24" borderId="22" xfId="0" applyFont="1" applyFill="1" applyBorder="1" applyAlignment="1">
      <alignment horizontal="left" vertical="top" wrapText="1"/>
    </xf>
    <xf numFmtId="0" fontId="7" fillId="24" borderId="22" xfId="0" applyFont="1" applyFill="1" applyBorder="1" applyAlignment="1">
      <alignment horizontal="center" vertical="top" wrapText="1"/>
    </xf>
    <xf numFmtId="0" fontId="14" fillId="24" borderId="22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9525</xdr:rowOff>
    </xdr:from>
    <xdr:to>
      <xdr:col>1</xdr:col>
      <xdr:colOff>1076325</xdr:colOff>
      <xdr:row>2</xdr:row>
      <xdr:rowOff>95250</xdr:rowOff>
    </xdr:to>
    <xdr:pic>
      <xdr:nvPicPr>
        <xdr:cNvPr id="1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47</xdr:row>
      <xdr:rowOff>104775</xdr:rowOff>
    </xdr:from>
    <xdr:to>
      <xdr:col>1</xdr:col>
      <xdr:colOff>1190625</xdr:colOff>
      <xdr:row>50</xdr:row>
      <xdr:rowOff>0</xdr:rowOff>
    </xdr:to>
    <xdr:pic>
      <xdr:nvPicPr>
        <xdr:cNvPr id="2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258300"/>
          <a:ext cx="647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98</xdr:row>
      <xdr:rowOff>171450</xdr:rowOff>
    </xdr:from>
    <xdr:to>
      <xdr:col>2</xdr:col>
      <xdr:colOff>66675</xdr:colOff>
      <xdr:row>101</xdr:row>
      <xdr:rowOff>66675</xdr:rowOff>
    </xdr:to>
    <xdr:pic>
      <xdr:nvPicPr>
        <xdr:cNvPr id="3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9288125"/>
          <a:ext cx="628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140</xdr:row>
      <xdr:rowOff>180975</xdr:rowOff>
    </xdr:from>
    <xdr:to>
      <xdr:col>1</xdr:col>
      <xdr:colOff>1162050</xdr:colOff>
      <xdr:row>143</xdr:row>
      <xdr:rowOff>76200</xdr:rowOff>
    </xdr:to>
    <xdr:pic>
      <xdr:nvPicPr>
        <xdr:cNvPr id="4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780347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187</xdr:row>
      <xdr:rowOff>0</xdr:rowOff>
    </xdr:from>
    <xdr:to>
      <xdr:col>1</xdr:col>
      <xdr:colOff>1323975</xdr:colOff>
      <xdr:row>189</xdr:row>
      <xdr:rowOff>85725</xdr:rowOff>
    </xdr:to>
    <xdr:pic>
      <xdr:nvPicPr>
        <xdr:cNvPr id="5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6680775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PageLayoutView="0" workbookViewId="0" topLeftCell="A1">
      <selection activeCell="A6" sqref="A6:K6"/>
    </sheetView>
  </sheetViews>
  <sheetFormatPr defaultColWidth="9.140625" defaultRowHeight="15"/>
  <cols>
    <col min="1" max="1" width="5.7109375" style="0" customWidth="1"/>
    <col min="2" max="2" width="19.8515625" style="0" customWidth="1"/>
    <col min="3" max="3" width="7.28125" style="0" customWidth="1"/>
    <col min="4" max="4" width="22.28125" style="0" customWidth="1"/>
    <col min="5" max="5" width="6.7109375" style="0" customWidth="1"/>
    <col min="6" max="6" width="5.7109375" style="0" customWidth="1"/>
    <col min="7" max="7" width="5.8515625" style="0" customWidth="1"/>
    <col min="8" max="8" width="4.8515625" style="0" customWidth="1"/>
    <col min="9" max="9" width="4.7109375" style="0" customWidth="1"/>
    <col min="10" max="10" width="6.28125" style="0" customWidth="1"/>
    <col min="11" max="11" width="7.28125" style="0" customWidth="1"/>
  </cols>
  <sheetData>
    <row r="1" spans="1:11" ht="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8" ht="15">
      <c r="A4" t="s">
        <v>2</v>
      </c>
      <c r="H4" s="1" t="s">
        <v>3</v>
      </c>
    </row>
    <row r="6" spans="1:11" ht="15.75">
      <c r="A6" s="82" t="s">
        <v>38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5">
      <c r="A7" s="81" t="s">
        <v>4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5">
      <c r="A8" s="81" t="s">
        <v>39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5.7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6.25" customHeight="1">
      <c r="A13" s="92" t="s">
        <v>5</v>
      </c>
      <c r="B13" s="92" t="s">
        <v>6</v>
      </c>
      <c r="C13" s="92" t="s">
        <v>7</v>
      </c>
      <c r="D13" s="92" t="s">
        <v>8</v>
      </c>
      <c r="E13" s="92" t="s">
        <v>9</v>
      </c>
      <c r="F13" s="94" t="s">
        <v>40</v>
      </c>
      <c r="G13" s="94"/>
      <c r="H13" s="94" t="s">
        <v>10</v>
      </c>
      <c r="I13" s="94"/>
      <c r="J13" s="95" t="s">
        <v>11</v>
      </c>
      <c r="K13" s="83" t="s">
        <v>12</v>
      </c>
    </row>
    <row r="14" spans="1:11" ht="15.75" thickBot="1">
      <c r="A14" s="93"/>
      <c r="B14" s="93"/>
      <c r="C14" s="93"/>
      <c r="D14" s="93"/>
      <c r="E14" s="93"/>
      <c r="F14" s="3" t="s">
        <v>13</v>
      </c>
      <c r="G14" s="3" t="s">
        <v>14</v>
      </c>
      <c r="H14" s="3" t="s">
        <v>13</v>
      </c>
      <c r="I14" s="3" t="s">
        <v>14</v>
      </c>
      <c r="J14" s="96"/>
      <c r="K14" s="84"/>
    </row>
    <row r="15" spans="1:11" ht="15" customHeight="1">
      <c r="A15" s="52">
        <v>1</v>
      </c>
      <c r="B15" s="53" t="s">
        <v>41</v>
      </c>
      <c r="C15" s="27" t="s">
        <v>42</v>
      </c>
      <c r="D15" s="50" t="s">
        <v>32</v>
      </c>
      <c r="E15" s="50">
        <v>27</v>
      </c>
      <c r="F15" s="27">
        <v>1</v>
      </c>
      <c r="G15" s="29">
        <v>34</v>
      </c>
      <c r="H15" s="27">
        <v>1</v>
      </c>
      <c r="I15" s="29">
        <v>54</v>
      </c>
      <c r="J15" s="29">
        <f aca="true" t="shared" si="0" ref="J15:J24">SUM(G15+I15)</f>
        <v>88</v>
      </c>
      <c r="K15" s="29">
        <v>1</v>
      </c>
    </row>
    <row r="16" spans="1:11" ht="15" customHeight="1">
      <c r="A16" s="54">
        <v>2</v>
      </c>
      <c r="B16" s="53" t="s">
        <v>43</v>
      </c>
      <c r="C16" s="4" t="s">
        <v>15</v>
      </c>
      <c r="D16" s="50" t="s">
        <v>19</v>
      </c>
      <c r="E16" s="50">
        <v>55</v>
      </c>
      <c r="F16" s="7">
        <v>3</v>
      </c>
      <c r="G16" s="8">
        <v>32</v>
      </c>
      <c r="H16" s="7">
        <v>2</v>
      </c>
      <c r="I16" s="8">
        <v>52</v>
      </c>
      <c r="J16" s="8">
        <f t="shared" si="0"/>
        <v>84</v>
      </c>
      <c r="K16" s="8">
        <v>2</v>
      </c>
    </row>
    <row r="17" spans="1:11" ht="15" customHeight="1">
      <c r="A17" s="55">
        <v>3</v>
      </c>
      <c r="B17" s="53" t="s">
        <v>44</v>
      </c>
      <c r="C17" s="7" t="s">
        <v>18</v>
      </c>
      <c r="D17" s="50" t="s">
        <v>36</v>
      </c>
      <c r="E17" s="50">
        <v>8</v>
      </c>
      <c r="F17" s="7">
        <v>4</v>
      </c>
      <c r="G17" s="8">
        <v>31</v>
      </c>
      <c r="H17" s="7">
        <v>4</v>
      </c>
      <c r="I17" s="8">
        <v>49</v>
      </c>
      <c r="J17" s="8">
        <f t="shared" si="0"/>
        <v>80</v>
      </c>
      <c r="K17" s="8">
        <v>3</v>
      </c>
    </row>
    <row r="18" spans="1:11" ht="15" customHeight="1">
      <c r="A18" s="54">
        <v>4</v>
      </c>
      <c r="B18" s="53" t="s">
        <v>45</v>
      </c>
      <c r="C18" s="7" t="s">
        <v>15</v>
      </c>
      <c r="D18" s="50" t="s">
        <v>36</v>
      </c>
      <c r="E18" s="50">
        <v>15</v>
      </c>
      <c r="F18" s="7">
        <v>5</v>
      </c>
      <c r="G18" s="8">
        <v>30</v>
      </c>
      <c r="H18" s="7">
        <v>5</v>
      </c>
      <c r="I18" s="8">
        <v>48</v>
      </c>
      <c r="J18" s="8">
        <f t="shared" si="0"/>
        <v>78</v>
      </c>
      <c r="K18" s="8">
        <v>4</v>
      </c>
    </row>
    <row r="19" spans="1:11" ht="15" customHeight="1">
      <c r="A19" s="55">
        <v>5</v>
      </c>
      <c r="B19" s="53" t="s">
        <v>46</v>
      </c>
      <c r="C19" s="7" t="s">
        <v>15</v>
      </c>
      <c r="D19" s="50" t="s">
        <v>36</v>
      </c>
      <c r="E19" s="50">
        <v>18</v>
      </c>
      <c r="F19" s="7">
        <v>6</v>
      </c>
      <c r="G19" s="8">
        <v>29</v>
      </c>
      <c r="H19" s="7">
        <v>6</v>
      </c>
      <c r="I19" s="8">
        <v>47</v>
      </c>
      <c r="J19" s="8">
        <f t="shared" si="0"/>
        <v>76</v>
      </c>
      <c r="K19" s="8">
        <v>5</v>
      </c>
    </row>
    <row r="20" spans="1:11" ht="15" customHeight="1">
      <c r="A20" s="54">
        <v>6</v>
      </c>
      <c r="B20" s="53" t="s">
        <v>47</v>
      </c>
      <c r="C20" s="7" t="s">
        <v>15</v>
      </c>
      <c r="D20" s="50" t="s">
        <v>36</v>
      </c>
      <c r="E20" s="50">
        <v>7</v>
      </c>
      <c r="F20" s="7">
        <v>7</v>
      </c>
      <c r="G20" s="8">
        <v>28</v>
      </c>
      <c r="H20" s="7">
        <v>7</v>
      </c>
      <c r="I20" s="8">
        <v>46</v>
      </c>
      <c r="J20" s="8">
        <f t="shared" si="0"/>
        <v>74</v>
      </c>
      <c r="K20" s="8">
        <v>6</v>
      </c>
    </row>
    <row r="21" spans="1:11" ht="16.5" customHeight="1">
      <c r="A21" s="55">
        <v>7</v>
      </c>
      <c r="B21" s="53" t="s">
        <v>48</v>
      </c>
      <c r="C21" s="7" t="s">
        <v>15</v>
      </c>
      <c r="D21" s="50" t="s">
        <v>36</v>
      </c>
      <c r="E21" s="50">
        <v>17</v>
      </c>
      <c r="F21" s="7" t="s">
        <v>35</v>
      </c>
      <c r="G21" s="8"/>
      <c r="H21" s="7">
        <v>3</v>
      </c>
      <c r="I21" s="8">
        <v>50</v>
      </c>
      <c r="J21" s="8">
        <f t="shared" si="0"/>
        <v>50</v>
      </c>
      <c r="K21" s="8">
        <v>7</v>
      </c>
    </row>
    <row r="22" spans="1:11" ht="15" customHeight="1">
      <c r="A22" s="54">
        <v>8</v>
      </c>
      <c r="B22" s="53" t="s">
        <v>31</v>
      </c>
      <c r="C22" s="56" t="s">
        <v>42</v>
      </c>
      <c r="D22" s="50" t="s">
        <v>49</v>
      </c>
      <c r="E22" s="50">
        <v>1</v>
      </c>
      <c r="F22" s="7">
        <v>2</v>
      </c>
      <c r="G22" s="57">
        <v>33</v>
      </c>
      <c r="H22" s="7" t="s">
        <v>17</v>
      </c>
      <c r="I22" s="8">
        <v>0</v>
      </c>
      <c r="J22" s="8">
        <f t="shared" si="0"/>
        <v>33</v>
      </c>
      <c r="K22" s="8">
        <v>8</v>
      </c>
    </row>
    <row r="23" spans="1:11" ht="15" customHeight="1">
      <c r="A23" s="55">
        <v>9</v>
      </c>
      <c r="B23" s="74" t="s">
        <v>50</v>
      </c>
      <c r="C23" s="7"/>
      <c r="D23" s="50" t="s">
        <v>36</v>
      </c>
      <c r="E23" s="50">
        <v>11</v>
      </c>
      <c r="F23" s="7" t="s">
        <v>35</v>
      </c>
      <c r="G23" s="8"/>
      <c r="H23" s="7" t="s">
        <v>35</v>
      </c>
      <c r="I23" s="8">
        <v>0</v>
      </c>
      <c r="J23" s="8">
        <f t="shared" si="0"/>
        <v>0</v>
      </c>
      <c r="K23" s="8">
        <v>9</v>
      </c>
    </row>
    <row r="24" spans="1:11" ht="15">
      <c r="A24" s="10"/>
      <c r="B24" s="46"/>
      <c r="C24" s="7"/>
      <c r="D24" s="47"/>
      <c r="E24" s="47"/>
      <c r="F24" s="58">
        <v>8</v>
      </c>
      <c r="G24" s="30">
        <v>1</v>
      </c>
      <c r="H24" s="58">
        <v>9</v>
      </c>
      <c r="I24" s="30">
        <v>0</v>
      </c>
      <c r="J24" s="30">
        <f t="shared" si="0"/>
        <v>1</v>
      </c>
      <c r="K24" s="30">
        <v>10</v>
      </c>
    </row>
    <row r="25" spans="1:11" ht="15">
      <c r="A25" s="85" t="s">
        <v>51</v>
      </c>
      <c r="B25" s="86"/>
      <c r="C25" s="86"/>
      <c r="D25" s="86"/>
      <c r="E25" s="86"/>
      <c r="F25" s="86"/>
      <c r="G25" s="86"/>
      <c r="H25" s="86"/>
      <c r="I25" s="86"/>
      <c r="J25" s="86"/>
      <c r="K25" s="87"/>
    </row>
    <row r="26" spans="1:11" ht="15">
      <c r="A26" s="14"/>
      <c r="B26" s="42"/>
      <c r="C26" s="43"/>
      <c r="D26" s="44"/>
      <c r="E26" s="44"/>
      <c r="F26" s="7"/>
      <c r="G26" s="45"/>
      <c r="H26" s="45"/>
      <c r="I26" s="45"/>
      <c r="J26" s="45"/>
      <c r="K26" s="45"/>
    </row>
    <row r="27" spans="1:11" ht="15">
      <c r="A27" s="15"/>
      <c r="B27" s="46"/>
      <c r="C27" s="45"/>
      <c r="D27" s="47"/>
      <c r="E27" s="47"/>
      <c r="F27" s="45"/>
      <c r="G27" s="45"/>
      <c r="H27" s="45"/>
      <c r="I27" s="45"/>
      <c r="J27" s="45"/>
      <c r="K27" s="45"/>
    </row>
    <row r="28" spans="1:11" ht="15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5.75" thickBo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">
      <c r="A34" s="16"/>
      <c r="B34" s="16" t="s">
        <v>20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">
      <c r="A35" s="16"/>
      <c r="B35" s="16" t="s">
        <v>21</v>
      </c>
      <c r="C35" s="16"/>
      <c r="D35" s="16"/>
      <c r="E35" s="16"/>
      <c r="F35" s="16"/>
      <c r="G35" s="16"/>
      <c r="H35" s="16"/>
      <c r="I35" s="16"/>
      <c r="J35" s="16"/>
      <c r="K35" s="16"/>
    </row>
    <row r="37" spans="1:11" ht="15">
      <c r="A37" s="88" t="s">
        <v>22</v>
      </c>
      <c r="B37" s="89"/>
      <c r="C37" s="90"/>
      <c r="D37" s="88" t="s">
        <v>23</v>
      </c>
      <c r="E37" s="89"/>
      <c r="F37" s="89"/>
      <c r="G37" s="90"/>
      <c r="H37" s="88" t="s">
        <v>24</v>
      </c>
      <c r="I37" s="89"/>
      <c r="J37" s="89"/>
      <c r="K37" s="90"/>
    </row>
    <row r="38" spans="1:11" ht="15">
      <c r="A38" s="88" t="s">
        <v>25</v>
      </c>
      <c r="B38" s="89"/>
      <c r="C38" s="90"/>
      <c r="D38" s="88" t="s">
        <v>26</v>
      </c>
      <c r="E38" s="89"/>
      <c r="F38" s="89"/>
      <c r="G38" s="90"/>
      <c r="H38" s="88"/>
      <c r="I38" s="89"/>
      <c r="J38" s="89"/>
      <c r="K38" s="90"/>
    </row>
    <row r="39" spans="1:11" ht="15">
      <c r="A39" s="88" t="s">
        <v>27</v>
      </c>
      <c r="B39" s="89"/>
      <c r="C39" s="90"/>
      <c r="D39" s="88" t="s">
        <v>28</v>
      </c>
      <c r="E39" s="89"/>
      <c r="F39" s="89"/>
      <c r="G39" s="90"/>
      <c r="H39" s="88"/>
      <c r="I39" s="89"/>
      <c r="J39" s="89"/>
      <c r="K39" s="90"/>
    </row>
    <row r="40" spans="1:11" ht="15">
      <c r="A40" s="88" t="s">
        <v>29</v>
      </c>
      <c r="B40" s="89"/>
      <c r="C40" s="90"/>
      <c r="D40" s="88" t="s">
        <v>30</v>
      </c>
      <c r="E40" s="89"/>
      <c r="F40" s="89"/>
      <c r="G40" s="90"/>
      <c r="H40" s="88"/>
      <c r="I40" s="89"/>
      <c r="J40" s="89"/>
      <c r="K40" s="90"/>
    </row>
    <row r="41" spans="1:11" ht="15">
      <c r="A41" s="88"/>
      <c r="B41" s="89"/>
      <c r="C41" s="90"/>
      <c r="D41" s="88"/>
      <c r="E41" s="89"/>
      <c r="F41" s="89"/>
      <c r="G41" s="90"/>
      <c r="H41" s="88"/>
      <c r="I41" s="89"/>
      <c r="J41" s="89"/>
      <c r="K41" s="90"/>
    </row>
    <row r="42" spans="1:11" ht="1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1:11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</row>
    <row r="45" spans="1:11" ht="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</row>
    <row r="46" spans="1:11" ht="1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</row>
    <row r="48" spans="1:11" ht="15">
      <c r="A48" s="80" t="s">
        <v>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1:11" ht="15">
      <c r="A49" s="81" t="s">
        <v>1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</row>
    <row r="50" spans="1:11" ht="15">
      <c r="A50" s="81" t="s">
        <v>37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1:8" ht="15">
      <c r="A51" t="s">
        <v>2</v>
      </c>
      <c r="H51" s="1" t="s">
        <v>3</v>
      </c>
    </row>
    <row r="53" spans="1:11" ht="15.75">
      <c r="A53" s="82" t="s">
        <v>38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</row>
    <row r="54" spans="1:11" ht="15">
      <c r="A54" s="81" t="s">
        <v>4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</row>
    <row r="55" spans="1:1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">
      <c r="A56" s="81" t="s">
        <v>52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1:11" ht="1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1:11" ht="15.75" thickBo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5">
      <c r="A61" s="92" t="s">
        <v>5</v>
      </c>
      <c r="B61" s="92" t="s">
        <v>6</v>
      </c>
      <c r="C61" s="92" t="s">
        <v>7</v>
      </c>
      <c r="D61" s="92" t="s">
        <v>8</v>
      </c>
      <c r="E61" s="92" t="s">
        <v>9</v>
      </c>
      <c r="F61" s="94" t="s">
        <v>40</v>
      </c>
      <c r="G61" s="94"/>
      <c r="H61" s="94" t="s">
        <v>53</v>
      </c>
      <c r="I61" s="94"/>
      <c r="J61" s="95" t="s">
        <v>11</v>
      </c>
      <c r="K61" s="95" t="s">
        <v>12</v>
      </c>
    </row>
    <row r="62" spans="1:11" ht="15.75" thickBot="1">
      <c r="A62" s="93"/>
      <c r="B62" s="93"/>
      <c r="C62" s="93"/>
      <c r="D62" s="93"/>
      <c r="E62" s="93"/>
      <c r="F62" s="3" t="s">
        <v>13</v>
      </c>
      <c r="G62" s="3" t="s">
        <v>14</v>
      </c>
      <c r="H62" s="3" t="s">
        <v>13</v>
      </c>
      <c r="I62" s="3" t="s">
        <v>14</v>
      </c>
      <c r="J62" s="96"/>
      <c r="K62" s="96"/>
    </row>
    <row r="63" spans="1:11" ht="18.75" customHeight="1">
      <c r="A63" s="59">
        <v>1</v>
      </c>
      <c r="B63" s="60" t="s">
        <v>54</v>
      </c>
      <c r="C63" s="13" t="s">
        <v>16</v>
      </c>
      <c r="D63" s="13" t="s">
        <v>55</v>
      </c>
      <c r="E63" s="13">
        <v>5</v>
      </c>
      <c r="F63" s="18">
        <v>1</v>
      </c>
      <c r="G63" s="61">
        <v>10</v>
      </c>
      <c r="H63" s="18">
        <v>1</v>
      </c>
      <c r="I63" s="19"/>
      <c r="J63" s="19"/>
      <c r="K63" s="19">
        <v>1</v>
      </c>
    </row>
    <row r="64" spans="1:11" ht="18" customHeight="1">
      <c r="A64" s="62">
        <v>2</v>
      </c>
      <c r="B64" s="60" t="s">
        <v>56</v>
      </c>
      <c r="C64" s="13" t="s">
        <v>16</v>
      </c>
      <c r="D64" s="13" t="s">
        <v>55</v>
      </c>
      <c r="E64" s="13">
        <v>45</v>
      </c>
      <c r="F64" s="21" t="s">
        <v>17</v>
      </c>
      <c r="G64" s="63">
        <v>4</v>
      </c>
      <c r="H64" s="21">
        <v>3</v>
      </c>
      <c r="I64" s="20"/>
      <c r="J64" s="20"/>
      <c r="K64" s="20">
        <v>2</v>
      </c>
    </row>
    <row r="65" spans="1:11" ht="24.75" customHeight="1">
      <c r="A65" s="62">
        <v>3</v>
      </c>
      <c r="B65" s="60" t="s">
        <v>57</v>
      </c>
      <c r="C65" s="13" t="s">
        <v>15</v>
      </c>
      <c r="D65" s="50" t="s">
        <v>58</v>
      </c>
      <c r="E65" s="13">
        <v>3</v>
      </c>
      <c r="F65" s="21">
        <v>2</v>
      </c>
      <c r="G65" s="63">
        <v>8</v>
      </c>
      <c r="H65" s="21" t="s">
        <v>17</v>
      </c>
      <c r="I65" s="20"/>
      <c r="J65" s="20"/>
      <c r="K65" s="20">
        <v>3</v>
      </c>
    </row>
    <row r="66" spans="1:11" ht="15">
      <c r="A66" s="11"/>
      <c r="B66" s="64"/>
      <c r="C66" s="11"/>
      <c r="D66" s="65"/>
      <c r="E66" s="66"/>
      <c r="F66" s="10"/>
      <c r="G66" s="8"/>
      <c r="H66" s="7"/>
      <c r="I66" s="8"/>
      <c r="J66" s="8"/>
      <c r="K66" s="8"/>
    </row>
    <row r="67" spans="1:11" ht="15">
      <c r="A67" s="11"/>
      <c r="B67" s="31"/>
      <c r="C67" s="11"/>
      <c r="D67" s="32"/>
      <c r="E67" s="11"/>
      <c r="F67" s="4"/>
      <c r="G67" s="5"/>
      <c r="H67" s="4"/>
      <c r="I67" s="5"/>
      <c r="J67" s="5"/>
      <c r="K67" s="5"/>
    </row>
    <row r="68" spans="1:11" ht="15">
      <c r="A68" s="10"/>
      <c r="B68" s="33"/>
      <c r="C68" s="10"/>
      <c r="D68" s="34"/>
      <c r="E68" s="10"/>
      <c r="F68" s="10"/>
      <c r="G68" s="8"/>
      <c r="H68" s="7"/>
      <c r="I68" s="8"/>
      <c r="J68" s="5"/>
      <c r="K68" s="8"/>
    </row>
    <row r="69" spans="1:11" ht="15">
      <c r="A69" s="11"/>
      <c r="B69" s="33"/>
      <c r="C69" s="10"/>
      <c r="D69" s="10"/>
      <c r="E69" s="10"/>
      <c r="F69" s="10"/>
      <c r="G69" s="8"/>
      <c r="H69" s="7"/>
      <c r="I69" s="8"/>
      <c r="J69" s="5"/>
      <c r="K69" s="8"/>
    </row>
    <row r="70" spans="1:11" ht="15">
      <c r="A70" s="10"/>
      <c r="B70" s="35"/>
      <c r="C70" s="10"/>
      <c r="D70" s="34"/>
      <c r="E70" s="10"/>
      <c r="F70" s="7"/>
      <c r="G70" s="8"/>
      <c r="H70" s="7"/>
      <c r="I70" s="8"/>
      <c r="J70" s="5"/>
      <c r="K70" s="8"/>
    </row>
    <row r="71" spans="1:11" ht="15">
      <c r="A71" s="11"/>
      <c r="B71" s="35"/>
      <c r="C71" s="10"/>
      <c r="D71" s="34"/>
      <c r="E71" s="10"/>
      <c r="F71" s="7"/>
      <c r="G71" s="8"/>
      <c r="H71" s="7"/>
      <c r="I71" s="8"/>
      <c r="J71" s="5"/>
      <c r="K71" s="8"/>
    </row>
    <row r="72" spans="1:11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5.75" thickBo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5">
      <c r="A80" s="16"/>
      <c r="B80" s="16" t="s">
        <v>20</v>
      </c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5">
      <c r="A81" s="16"/>
      <c r="B81" s="16" t="s">
        <v>21</v>
      </c>
      <c r="C81" s="16"/>
      <c r="D81" s="16"/>
      <c r="E81" s="16"/>
      <c r="F81" s="16"/>
      <c r="G81" s="16"/>
      <c r="H81" s="16"/>
      <c r="I81" s="16"/>
      <c r="J81" s="16"/>
      <c r="K81" s="16"/>
    </row>
    <row r="83" spans="1:11" ht="15">
      <c r="A83" s="88" t="s">
        <v>22</v>
      </c>
      <c r="B83" s="89"/>
      <c r="C83" s="90"/>
      <c r="D83" s="88" t="s">
        <v>23</v>
      </c>
      <c r="E83" s="89"/>
      <c r="F83" s="89"/>
      <c r="G83" s="90"/>
      <c r="H83" s="88" t="s">
        <v>24</v>
      </c>
      <c r="I83" s="89"/>
      <c r="J83" s="89"/>
      <c r="K83" s="90"/>
    </row>
    <row r="84" spans="1:11" ht="15">
      <c r="A84" s="88" t="s">
        <v>25</v>
      </c>
      <c r="B84" s="89"/>
      <c r="C84" s="90"/>
      <c r="D84" s="88" t="s">
        <v>26</v>
      </c>
      <c r="E84" s="89"/>
      <c r="F84" s="89"/>
      <c r="G84" s="90"/>
      <c r="H84" s="88"/>
      <c r="I84" s="89"/>
      <c r="J84" s="89"/>
      <c r="K84" s="90"/>
    </row>
    <row r="85" spans="1:11" ht="15">
      <c r="A85" s="88" t="s">
        <v>27</v>
      </c>
      <c r="B85" s="89"/>
      <c r="C85" s="90"/>
      <c r="D85" s="88" t="s">
        <v>28</v>
      </c>
      <c r="E85" s="89"/>
      <c r="F85" s="89"/>
      <c r="G85" s="90"/>
      <c r="H85" s="88"/>
      <c r="I85" s="89"/>
      <c r="J85" s="89"/>
      <c r="K85" s="90"/>
    </row>
    <row r="86" spans="1:11" ht="15">
      <c r="A86" s="88" t="s">
        <v>29</v>
      </c>
      <c r="B86" s="89"/>
      <c r="C86" s="90"/>
      <c r="D86" s="88" t="s">
        <v>30</v>
      </c>
      <c r="E86" s="89"/>
      <c r="F86" s="89"/>
      <c r="G86" s="90"/>
      <c r="H86" s="88"/>
      <c r="I86" s="89"/>
      <c r="J86" s="89"/>
      <c r="K86" s="90"/>
    </row>
    <row r="87" spans="1:11" ht="15">
      <c r="A87" s="88"/>
      <c r="B87" s="89"/>
      <c r="C87" s="90"/>
      <c r="D87" s="88"/>
      <c r="E87" s="89"/>
      <c r="F87" s="89"/>
      <c r="G87" s="90"/>
      <c r="H87" s="88"/>
      <c r="I87" s="89"/>
      <c r="J87" s="89"/>
      <c r="K87" s="90"/>
    </row>
    <row r="88" spans="1:11" ht="15">
      <c r="A88" s="88"/>
      <c r="B88" s="89"/>
      <c r="C88" s="90"/>
      <c r="D88" s="88"/>
      <c r="E88" s="89"/>
      <c r="F88" s="89"/>
      <c r="G88" s="90"/>
      <c r="H88" s="88"/>
      <c r="I88" s="89"/>
      <c r="J88" s="89"/>
      <c r="K88" s="90"/>
    </row>
    <row r="100" spans="1:11" ht="15">
      <c r="A100" s="80" t="s">
        <v>0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15">
      <c r="A101" s="81" t="s">
        <v>1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1:11" ht="15">
      <c r="A102" s="81" t="s">
        <v>37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1:8" ht="15">
      <c r="A103" t="s">
        <v>2</v>
      </c>
      <c r="H103" s="1" t="s">
        <v>3</v>
      </c>
    </row>
    <row r="105" spans="1:11" ht="15.75">
      <c r="A105" s="82" t="s">
        <v>38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</row>
    <row r="106" spans="1:11" ht="15">
      <c r="A106" s="81" t="s">
        <v>4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81" t="s">
        <v>72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1:11" ht="1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1:11" ht="15.75" thickBo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42.75" customHeight="1">
      <c r="A113" s="92" t="s">
        <v>5</v>
      </c>
      <c r="B113" s="92" t="s">
        <v>6</v>
      </c>
      <c r="C113" s="92" t="s">
        <v>7</v>
      </c>
      <c r="D113" s="92" t="s">
        <v>8</v>
      </c>
      <c r="E113" s="92" t="s">
        <v>9</v>
      </c>
      <c r="F113" s="94" t="s">
        <v>40</v>
      </c>
      <c r="G113" s="94"/>
      <c r="H113" s="94" t="s">
        <v>53</v>
      </c>
      <c r="I113" s="94"/>
      <c r="J113" s="95" t="s">
        <v>11</v>
      </c>
      <c r="K113" s="95" t="s">
        <v>12</v>
      </c>
    </row>
    <row r="114" spans="1:11" ht="15.75" thickBot="1">
      <c r="A114" s="93"/>
      <c r="B114" s="93"/>
      <c r="C114" s="93"/>
      <c r="D114" s="93"/>
      <c r="E114" s="93"/>
      <c r="F114" s="3" t="s">
        <v>13</v>
      </c>
      <c r="G114" s="3" t="s">
        <v>14</v>
      </c>
      <c r="H114" s="3" t="s">
        <v>13</v>
      </c>
      <c r="I114" s="3" t="s">
        <v>14</v>
      </c>
      <c r="J114" s="96"/>
      <c r="K114" s="96"/>
    </row>
    <row r="115" spans="1:11" ht="19.5" customHeight="1">
      <c r="A115" s="67">
        <v>1</v>
      </c>
      <c r="B115" s="53" t="s">
        <v>60</v>
      </c>
      <c r="C115" s="6" t="s">
        <v>16</v>
      </c>
      <c r="D115" s="50" t="s">
        <v>32</v>
      </c>
      <c r="E115" s="40">
        <v>69</v>
      </c>
      <c r="F115" s="37">
        <v>2</v>
      </c>
      <c r="G115" s="19">
        <v>33</v>
      </c>
      <c r="H115" s="18">
        <v>1</v>
      </c>
      <c r="I115" s="19">
        <v>54</v>
      </c>
      <c r="J115" s="19">
        <f aca="true" t="shared" si="1" ref="J115:J126">SUM(G115+I115)</f>
        <v>87</v>
      </c>
      <c r="K115" s="19">
        <v>1</v>
      </c>
    </row>
    <row r="116" spans="1:11" ht="13.5" customHeight="1">
      <c r="A116" s="68">
        <v>2</v>
      </c>
      <c r="B116" s="53" t="s">
        <v>59</v>
      </c>
      <c r="C116" s="6" t="s">
        <v>16</v>
      </c>
      <c r="D116" s="50" t="s">
        <v>58</v>
      </c>
      <c r="E116" s="40">
        <v>21</v>
      </c>
      <c r="F116" s="21">
        <v>1</v>
      </c>
      <c r="G116" s="20">
        <v>34</v>
      </c>
      <c r="H116" s="21">
        <v>2</v>
      </c>
      <c r="I116" s="20">
        <v>52</v>
      </c>
      <c r="J116" s="20">
        <f t="shared" si="1"/>
        <v>86</v>
      </c>
      <c r="K116" s="20">
        <v>2</v>
      </c>
    </row>
    <row r="117" spans="1:11" ht="13.5" customHeight="1">
      <c r="A117" s="68">
        <v>3</v>
      </c>
      <c r="B117" s="53" t="s">
        <v>64</v>
      </c>
      <c r="C117" s="6" t="s">
        <v>18</v>
      </c>
      <c r="D117" s="9" t="s">
        <v>65</v>
      </c>
      <c r="E117" s="40">
        <v>9</v>
      </c>
      <c r="F117" s="21">
        <v>3</v>
      </c>
      <c r="G117" s="20">
        <v>32</v>
      </c>
      <c r="H117" s="21">
        <v>3</v>
      </c>
      <c r="I117" s="20">
        <v>50</v>
      </c>
      <c r="J117" s="20">
        <f t="shared" si="1"/>
        <v>82</v>
      </c>
      <c r="K117" s="20">
        <v>3</v>
      </c>
    </row>
    <row r="118" spans="1:11" ht="13.5" customHeight="1">
      <c r="A118" s="68">
        <v>4</v>
      </c>
      <c r="B118" s="53" t="s">
        <v>67</v>
      </c>
      <c r="C118" s="6" t="s">
        <v>15</v>
      </c>
      <c r="D118" s="9" t="s">
        <v>55</v>
      </c>
      <c r="E118" s="40">
        <v>8</v>
      </c>
      <c r="F118" s="21">
        <v>4</v>
      </c>
      <c r="G118" s="20">
        <v>31</v>
      </c>
      <c r="H118" s="21">
        <v>4</v>
      </c>
      <c r="I118" s="20">
        <v>49</v>
      </c>
      <c r="J118" s="20">
        <f t="shared" si="1"/>
        <v>80</v>
      </c>
      <c r="K118" s="20">
        <v>4</v>
      </c>
    </row>
    <row r="119" spans="1:11" ht="13.5" customHeight="1">
      <c r="A119" s="68">
        <v>5</v>
      </c>
      <c r="B119" s="70" t="s">
        <v>66</v>
      </c>
      <c r="C119" s="12"/>
      <c r="D119" s="9" t="s">
        <v>36</v>
      </c>
      <c r="E119" s="41">
        <v>17</v>
      </c>
      <c r="F119" s="23">
        <v>6</v>
      </c>
      <c r="G119" s="17">
        <v>29</v>
      </c>
      <c r="H119" s="39">
        <v>8</v>
      </c>
      <c r="I119" s="17">
        <v>45</v>
      </c>
      <c r="J119" s="20">
        <f t="shared" si="1"/>
        <v>74</v>
      </c>
      <c r="K119" s="20">
        <v>5</v>
      </c>
    </row>
    <row r="120" spans="1:11" ht="13.5" customHeight="1">
      <c r="A120" s="68">
        <v>6</v>
      </c>
      <c r="B120" s="70" t="s">
        <v>69</v>
      </c>
      <c r="C120" s="12"/>
      <c r="D120" s="9" t="s">
        <v>36</v>
      </c>
      <c r="E120" s="41">
        <v>32</v>
      </c>
      <c r="F120" s="22">
        <v>9</v>
      </c>
      <c r="G120" s="20">
        <v>26</v>
      </c>
      <c r="H120" s="21">
        <v>6</v>
      </c>
      <c r="I120" s="20">
        <v>47</v>
      </c>
      <c r="J120" s="20">
        <f t="shared" si="1"/>
        <v>73</v>
      </c>
      <c r="K120" s="20">
        <v>6</v>
      </c>
    </row>
    <row r="121" spans="1:11" ht="13.5" customHeight="1">
      <c r="A121" s="68">
        <v>7</v>
      </c>
      <c r="B121" s="53" t="s">
        <v>63</v>
      </c>
      <c r="C121" s="6"/>
      <c r="D121" s="9" t="s">
        <v>36</v>
      </c>
      <c r="E121" s="40">
        <v>25</v>
      </c>
      <c r="F121" s="21">
        <v>11</v>
      </c>
      <c r="G121" s="20">
        <v>24</v>
      </c>
      <c r="H121" s="22">
        <v>5</v>
      </c>
      <c r="I121" s="20">
        <v>48</v>
      </c>
      <c r="J121" s="20">
        <f t="shared" si="1"/>
        <v>72</v>
      </c>
      <c r="K121" s="20">
        <v>7</v>
      </c>
    </row>
    <row r="122" spans="1:11" ht="13.5" customHeight="1">
      <c r="A122" s="68">
        <v>8</v>
      </c>
      <c r="B122" s="53" t="s">
        <v>68</v>
      </c>
      <c r="C122" s="6"/>
      <c r="D122" s="9" t="s">
        <v>36</v>
      </c>
      <c r="E122" s="40">
        <v>15</v>
      </c>
      <c r="F122" s="22">
        <v>7</v>
      </c>
      <c r="G122" s="20">
        <v>28</v>
      </c>
      <c r="H122" s="21">
        <v>10</v>
      </c>
      <c r="I122" s="20">
        <v>43</v>
      </c>
      <c r="J122" s="20">
        <f t="shared" si="1"/>
        <v>71</v>
      </c>
      <c r="K122" s="20">
        <v>8</v>
      </c>
    </row>
    <row r="123" spans="1:11" ht="13.5" customHeight="1">
      <c r="A123" s="68">
        <v>9</v>
      </c>
      <c r="B123" s="53" t="s">
        <v>62</v>
      </c>
      <c r="C123" s="6" t="s">
        <v>34</v>
      </c>
      <c r="D123" s="69" t="s">
        <v>32</v>
      </c>
      <c r="E123" s="40">
        <v>11</v>
      </c>
      <c r="F123" s="21">
        <v>8</v>
      </c>
      <c r="G123" s="20">
        <v>27</v>
      </c>
      <c r="H123" s="22">
        <v>9</v>
      </c>
      <c r="I123" s="20">
        <v>44</v>
      </c>
      <c r="J123" s="20">
        <f t="shared" si="1"/>
        <v>71</v>
      </c>
      <c r="K123" s="20">
        <v>9</v>
      </c>
    </row>
    <row r="124" spans="1:11" ht="13.5" customHeight="1">
      <c r="A124" s="68">
        <v>10</v>
      </c>
      <c r="B124" s="53" t="s">
        <v>70</v>
      </c>
      <c r="C124" s="6"/>
      <c r="D124" s="9" t="s">
        <v>36</v>
      </c>
      <c r="E124" s="40">
        <v>51</v>
      </c>
      <c r="F124" s="21">
        <v>10</v>
      </c>
      <c r="G124" s="20">
        <v>25</v>
      </c>
      <c r="H124" s="21">
        <v>7</v>
      </c>
      <c r="I124" s="20">
        <v>46</v>
      </c>
      <c r="J124" s="20">
        <f t="shared" si="1"/>
        <v>71</v>
      </c>
      <c r="K124" s="20">
        <v>10</v>
      </c>
    </row>
    <row r="125" spans="1:11" ht="13.5" customHeight="1">
      <c r="A125" s="68">
        <v>11</v>
      </c>
      <c r="B125" s="70" t="s">
        <v>61</v>
      </c>
      <c r="C125" s="12" t="s">
        <v>16</v>
      </c>
      <c r="D125" s="9" t="s">
        <v>58</v>
      </c>
      <c r="E125" s="41">
        <v>1</v>
      </c>
      <c r="F125" s="21">
        <v>5</v>
      </c>
      <c r="G125" s="20">
        <v>30</v>
      </c>
      <c r="H125" s="21" t="s">
        <v>35</v>
      </c>
      <c r="I125" s="20">
        <v>0</v>
      </c>
      <c r="J125" s="20">
        <f t="shared" si="1"/>
        <v>30</v>
      </c>
      <c r="K125" s="20">
        <v>11</v>
      </c>
    </row>
    <row r="126" spans="1:11" ht="13.5" customHeight="1" thickBot="1">
      <c r="A126" s="75">
        <v>12</v>
      </c>
      <c r="B126" s="76" t="s">
        <v>71</v>
      </c>
      <c r="C126" s="77" t="s">
        <v>16</v>
      </c>
      <c r="D126" s="78" t="s">
        <v>32</v>
      </c>
      <c r="E126" s="79">
        <v>12</v>
      </c>
      <c r="F126" s="24" t="s">
        <v>33</v>
      </c>
      <c r="G126" s="73">
        <v>0</v>
      </c>
      <c r="H126" s="24" t="s">
        <v>33</v>
      </c>
      <c r="I126" s="73">
        <v>0</v>
      </c>
      <c r="J126" s="73">
        <f t="shared" si="1"/>
        <v>0</v>
      </c>
      <c r="K126" s="73"/>
    </row>
    <row r="127" spans="1:11" ht="36" customHeight="1">
      <c r="A127" s="98"/>
      <c r="B127" s="99"/>
      <c r="C127" s="99"/>
      <c r="D127" s="99"/>
      <c r="E127" s="99"/>
      <c r="F127" s="99"/>
      <c r="G127" s="99"/>
      <c r="H127" s="99"/>
      <c r="I127" s="99"/>
      <c r="J127" s="99"/>
      <c r="K127" s="100"/>
    </row>
    <row r="128" spans="1:11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5.75" thickBo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ht="15">
      <c r="A132" s="16"/>
      <c r="B132" s="16" t="s">
        <v>20</v>
      </c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5">
      <c r="A133" s="16"/>
      <c r="B133" s="16" t="s">
        <v>21</v>
      </c>
      <c r="C133" s="16"/>
      <c r="D133" s="16"/>
      <c r="E133" s="16"/>
      <c r="F133" s="16"/>
      <c r="G133" s="16"/>
      <c r="H133" s="16"/>
      <c r="I133" s="16"/>
      <c r="J133" s="16"/>
      <c r="K133" s="16"/>
    </row>
    <row r="135" spans="1:11" ht="15">
      <c r="A135" s="88" t="s">
        <v>22</v>
      </c>
      <c r="B135" s="89"/>
      <c r="C135" s="90"/>
      <c r="D135" s="88" t="s">
        <v>23</v>
      </c>
      <c r="E135" s="89"/>
      <c r="F135" s="89"/>
      <c r="G135" s="90"/>
      <c r="H135" s="88" t="s">
        <v>24</v>
      </c>
      <c r="I135" s="89"/>
      <c r="J135" s="89"/>
      <c r="K135" s="90"/>
    </row>
    <row r="136" spans="1:11" ht="15">
      <c r="A136" s="88" t="s">
        <v>25</v>
      </c>
      <c r="B136" s="89"/>
      <c r="C136" s="90"/>
      <c r="D136" s="88" t="s">
        <v>26</v>
      </c>
      <c r="E136" s="89"/>
      <c r="F136" s="89"/>
      <c r="G136" s="90"/>
      <c r="H136" s="88"/>
      <c r="I136" s="89"/>
      <c r="J136" s="89"/>
      <c r="K136" s="90"/>
    </row>
    <row r="137" spans="1:11" ht="15">
      <c r="A137" s="88" t="s">
        <v>27</v>
      </c>
      <c r="B137" s="89"/>
      <c r="C137" s="90"/>
      <c r="D137" s="88" t="s">
        <v>28</v>
      </c>
      <c r="E137" s="89"/>
      <c r="F137" s="89"/>
      <c r="G137" s="90"/>
      <c r="H137" s="88"/>
      <c r="I137" s="89"/>
      <c r="J137" s="89"/>
      <c r="K137" s="90"/>
    </row>
    <row r="138" spans="1:11" ht="15">
      <c r="A138" s="88" t="s">
        <v>29</v>
      </c>
      <c r="B138" s="89"/>
      <c r="C138" s="90"/>
      <c r="D138" s="88" t="s">
        <v>30</v>
      </c>
      <c r="E138" s="89"/>
      <c r="F138" s="89"/>
      <c r="G138" s="90"/>
      <c r="H138" s="88"/>
      <c r="I138" s="89"/>
      <c r="J138" s="89"/>
      <c r="K138" s="90"/>
    </row>
    <row r="139" spans="1:11" ht="15">
      <c r="A139" s="88"/>
      <c r="B139" s="89"/>
      <c r="C139" s="90"/>
      <c r="D139" s="88"/>
      <c r="E139" s="89"/>
      <c r="F139" s="89"/>
      <c r="G139" s="90"/>
      <c r="H139" s="88"/>
      <c r="I139" s="89"/>
      <c r="J139" s="89"/>
      <c r="K139" s="90"/>
    </row>
    <row r="140" spans="1:11" ht="15">
      <c r="A140" s="88"/>
      <c r="B140" s="89"/>
      <c r="C140" s="90"/>
      <c r="D140" s="88"/>
      <c r="E140" s="89"/>
      <c r="F140" s="89"/>
      <c r="G140" s="90"/>
      <c r="H140" s="88"/>
      <c r="I140" s="89"/>
      <c r="J140" s="89"/>
      <c r="K140" s="90"/>
    </row>
    <row r="142" spans="1:11" ht="15">
      <c r="A142" s="80" t="s">
        <v>0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</row>
    <row r="143" spans="1:11" ht="15">
      <c r="A143" s="81" t="s">
        <v>1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</row>
    <row r="144" spans="1:11" ht="15">
      <c r="A144" s="81" t="s">
        <v>37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</row>
    <row r="145" spans="1:8" ht="15">
      <c r="A145" t="s">
        <v>2</v>
      </c>
      <c r="H145" s="1" t="s">
        <v>3</v>
      </c>
    </row>
    <row r="147" spans="1:11" ht="15.75">
      <c r="A147" s="82" t="s">
        <v>38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</row>
    <row r="148" spans="1:11" ht="15">
      <c r="A148" s="81" t="s">
        <v>4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</row>
    <row r="149" spans="1:11" ht="15">
      <c r="A149" s="81" t="s">
        <v>39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</row>
    <row r="152" spans="1:11" ht="15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</row>
    <row r="153" spans="1:11" ht="15.75" thickBo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92" t="s">
        <v>5</v>
      </c>
      <c r="B154" s="92" t="s">
        <v>6</v>
      </c>
      <c r="C154" s="92" t="s">
        <v>7</v>
      </c>
      <c r="D154" s="92" t="s">
        <v>8</v>
      </c>
      <c r="E154" s="92" t="s">
        <v>9</v>
      </c>
      <c r="F154" s="94" t="s">
        <v>40</v>
      </c>
      <c r="G154" s="94"/>
      <c r="H154" s="94" t="s">
        <v>10</v>
      </c>
      <c r="I154" s="94"/>
      <c r="J154" s="95" t="s">
        <v>11</v>
      </c>
      <c r="K154" s="95" t="s">
        <v>12</v>
      </c>
    </row>
    <row r="155" spans="1:11" ht="15.75" thickBot="1">
      <c r="A155" s="93"/>
      <c r="B155" s="93"/>
      <c r="C155" s="93"/>
      <c r="D155" s="93"/>
      <c r="E155" s="93"/>
      <c r="F155" s="3" t="s">
        <v>13</v>
      </c>
      <c r="G155" s="3" t="s">
        <v>14</v>
      </c>
      <c r="H155" s="3" t="s">
        <v>13</v>
      </c>
      <c r="I155" s="3" t="s">
        <v>14</v>
      </c>
      <c r="J155" s="96"/>
      <c r="K155" s="96"/>
    </row>
    <row r="156" spans="1:11" ht="18" customHeight="1">
      <c r="A156" s="52">
        <v>1</v>
      </c>
      <c r="B156" s="53" t="s">
        <v>41</v>
      </c>
      <c r="C156" s="27" t="s">
        <v>42</v>
      </c>
      <c r="D156" s="50" t="s">
        <v>32</v>
      </c>
      <c r="E156" s="50">
        <v>27</v>
      </c>
      <c r="F156" s="27">
        <v>1</v>
      </c>
      <c r="G156" s="29"/>
      <c r="H156" s="27">
        <v>1</v>
      </c>
      <c r="I156" s="28">
        <v>10</v>
      </c>
      <c r="J156" s="28">
        <f>SUM(G156+I156)</f>
        <v>10</v>
      </c>
      <c r="K156" s="29">
        <v>1</v>
      </c>
    </row>
    <row r="157" spans="1:11" ht="15" customHeight="1">
      <c r="A157" s="54">
        <v>2</v>
      </c>
      <c r="B157" s="53" t="s">
        <v>43</v>
      </c>
      <c r="C157" s="4" t="s">
        <v>15</v>
      </c>
      <c r="D157" s="50" t="s">
        <v>19</v>
      </c>
      <c r="E157" s="50">
        <v>55</v>
      </c>
      <c r="F157" s="7">
        <v>3</v>
      </c>
      <c r="G157" s="8"/>
      <c r="H157" s="7">
        <v>2</v>
      </c>
      <c r="I157" s="30">
        <v>8</v>
      </c>
      <c r="J157" s="30">
        <f>SUM(G157+I157)</f>
        <v>8</v>
      </c>
      <c r="K157" s="8">
        <v>2</v>
      </c>
    </row>
    <row r="158" spans="1:11" ht="17.25" customHeight="1">
      <c r="A158" s="55">
        <v>3</v>
      </c>
      <c r="B158" s="53" t="s">
        <v>31</v>
      </c>
      <c r="C158" s="56" t="s">
        <v>42</v>
      </c>
      <c r="D158" s="50" t="s">
        <v>49</v>
      </c>
      <c r="E158" s="50">
        <v>1</v>
      </c>
      <c r="F158" s="7">
        <v>2</v>
      </c>
      <c r="G158" s="57"/>
      <c r="H158" s="7" t="s">
        <v>17</v>
      </c>
      <c r="I158" s="30">
        <v>4</v>
      </c>
      <c r="J158" s="30">
        <f>SUM(G158+I158)</f>
        <v>4</v>
      </c>
      <c r="K158" s="8">
        <v>3</v>
      </c>
    </row>
    <row r="159" spans="1:11" ht="15">
      <c r="A159" s="54"/>
      <c r="B159" s="53"/>
      <c r="C159" s="7"/>
      <c r="D159" s="50"/>
      <c r="E159" s="50"/>
      <c r="F159" s="7"/>
      <c r="G159" s="8"/>
      <c r="H159" s="58">
        <v>4</v>
      </c>
      <c r="I159" s="30">
        <v>5</v>
      </c>
      <c r="J159" s="30">
        <f aca="true" t="shared" si="2" ref="J159:J165">SUM(G159+I159)</f>
        <v>5</v>
      </c>
      <c r="K159" s="30">
        <v>4</v>
      </c>
    </row>
    <row r="160" spans="1:11" ht="15">
      <c r="A160" s="55"/>
      <c r="B160" s="53"/>
      <c r="C160" s="7"/>
      <c r="D160" s="50"/>
      <c r="E160" s="50"/>
      <c r="F160" s="7"/>
      <c r="G160" s="8"/>
      <c r="H160" s="58">
        <v>7</v>
      </c>
      <c r="I160" s="30">
        <v>2</v>
      </c>
      <c r="J160" s="30">
        <f t="shared" si="2"/>
        <v>2</v>
      </c>
      <c r="K160" s="30">
        <v>5</v>
      </c>
    </row>
    <row r="161" spans="1:11" ht="15">
      <c r="A161" s="54"/>
      <c r="B161" s="53"/>
      <c r="C161" s="7"/>
      <c r="D161" s="50"/>
      <c r="E161" s="50"/>
      <c r="F161" s="7"/>
      <c r="G161" s="8"/>
      <c r="H161" s="58">
        <v>8</v>
      </c>
      <c r="I161" s="30">
        <v>1</v>
      </c>
      <c r="J161" s="30">
        <f t="shared" si="2"/>
        <v>1</v>
      </c>
      <c r="K161" s="30">
        <v>6</v>
      </c>
    </row>
    <row r="162" spans="1:11" ht="15">
      <c r="A162" s="55"/>
      <c r="B162" s="53"/>
      <c r="C162" s="7"/>
      <c r="D162" s="50"/>
      <c r="E162" s="50"/>
      <c r="F162" s="7"/>
      <c r="G162" s="8"/>
      <c r="H162" s="58">
        <v>3</v>
      </c>
      <c r="I162" s="30">
        <v>6</v>
      </c>
      <c r="J162" s="30">
        <f t="shared" si="2"/>
        <v>6</v>
      </c>
      <c r="K162" s="30">
        <v>7</v>
      </c>
    </row>
    <row r="163" spans="1:11" ht="15">
      <c r="A163" s="54"/>
      <c r="B163" s="53"/>
      <c r="C163" s="7"/>
      <c r="D163" s="50"/>
      <c r="E163" s="50"/>
      <c r="F163" s="7"/>
      <c r="G163" s="8"/>
      <c r="H163" s="58" t="s">
        <v>17</v>
      </c>
      <c r="I163" s="30">
        <v>0</v>
      </c>
      <c r="J163" s="30">
        <f t="shared" si="2"/>
        <v>0</v>
      </c>
      <c r="K163" s="30">
        <v>8</v>
      </c>
    </row>
    <row r="164" spans="1:11" ht="15">
      <c r="A164" s="55"/>
      <c r="B164" s="53"/>
      <c r="C164" s="7"/>
      <c r="D164" s="50"/>
      <c r="E164" s="50"/>
      <c r="F164" s="7"/>
      <c r="G164" s="8"/>
      <c r="H164" s="58">
        <v>6</v>
      </c>
      <c r="I164" s="30">
        <v>3</v>
      </c>
      <c r="J164" s="30">
        <f t="shared" si="2"/>
        <v>3</v>
      </c>
      <c r="K164" s="30">
        <v>9</v>
      </c>
    </row>
    <row r="165" spans="1:11" ht="15">
      <c r="A165" s="10"/>
      <c r="B165" s="46"/>
      <c r="C165" s="7"/>
      <c r="D165" s="47"/>
      <c r="E165" s="47"/>
      <c r="F165" s="58">
        <v>8</v>
      </c>
      <c r="G165" s="30">
        <v>1</v>
      </c>
      <c r="H165" s="58">
        <v>9</v>
      </c>
      <c r="I165" s="30">
        <v>0</v>
      </c>
      <c r="J165" s="30">
        <f t="shared" si="2"/>
        <v>1</v>
      </c>
      <c r="K165" s="30">
        <v>10</v>
      </c>
    </row>
    <row r="166" spans="1:11" ht="15">
      <c r="A166" s="85" t="s">
        <v>51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7"/>
    </row>
    <row r="167" spans="1:11" ht="15">
      <c r="A167" s="14"/>
      <c r="B167" s="42"/>
      <c r="C167" s="43"/>
      <c r="D167" s="44"/>
      <c r="E167" s="44"/>
      <c r="F167" s="7"/>
      <c r="G167" s="45"/>
      <c r="H167" s="45"/>
      <c r="I167" s="45"/>
      <c r="J167" s="45"/>
      <c r="K167" s="45"/>
    </row>
    <row r="168" spans="1:11" ht="15">
      <c r="A168" s="15"/>
      <c r="B168" s="46"/>
      <c r="C168" s="45"/>
      <c r="D168" s="47"/>
      <c r="E168" s="47"/>
      <c r="F168" s="45"/>
      <c r="G168" s="45"/>
      <c r="H168" s="45"/>
      <c r="I168" s="45"/>
      <c r="J168" s="45"/>
      <c r="K168" s="45"/>
    </row>
    <row r="169" spans="1:11" ht="15">
      <c r="A169" s="15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5.75" thickBo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ht="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ht="15">
      <c r="A175" s="16"/>
      <c r="B175" s="16" t="s">
        <v>20</v>
      </c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ht="15">
      <c r="A176" s="16"/>
      <c r="B176" s="16" t="s">
        <v>21</v>
      </c>
      <c r="C176" s="16"/>
      <c r="D176" s="16"/>
      <c r="E176" s="16"/>
      <c r="F176" s="16"/>
      <c r="G176" s="16"/>
      <c r="H176" s="16"/>
      <c r="I176" s="16"/>
      <c r="J176" s="16"/>
      <c r="K176" s="16"/>
    </row>
    <row r="178" spans="1:11" ht="15">
      <c r="A178" s="88" t="s">
        <v>22</v>
      </c>
      <c r="B178" s="89"/>
      <c r="C178" s="90"/>
      <c r="D178" s="88" t="s">
        <v>23</v>
      </c>
      <c r="E178" s="89"/>
      <c r="F178" s="89"/>
      <c r="G178" s="90"/>
      <c r="H178" s="88" t="s">
        <v>24</v>
      </c>
      <c r="I178" s="89"/>
      <c r="J178" s="89"/>
      <c r="K178" s="90"/>
    </row>
    <row r="179" spans="1:11" ht="15">
      <c r="A179" s="88" t="s">
        <v>25</v>
      </c>
      <c r="B179" s="89"/>
      <c r="C179" s="90"/>
      <c r="D179" s="88" t="s">
        <v>26</v>
      </c>
      <c r="E179" s="89"/>
      <c r="F179" s="89"/>
      <c r="G179" s="90"/>
      <c r="H179" s="88"/>
      <c r="I179" s="89"/>
      <c r="J179" s="89"/>
      <c r="K179" s="90"/>
    </row>
    <row r="180" spans="1:11" ht="15">
      <c r="A180" s="88" t="s">
        <v>27</v>
      </c>
      <c r="B180" s="89"/>
      <c r="C180" s="90"/>
      <c r="D180" s="88" t="s">
        <v>28</v>
      </c>
      <c r="E180" s="89"/>
      <c r="F180" s="89"/>
      <c r="G180" s="90"/>
      <c r="H180" s="88"/>
      <c r="I180" s="89"/>
      <c r="J180" s="89"/>
      <c r="K180" s="90"/>
    </row>
    <row r="181" spans="1:11" ht="15">
      <c r="A181" s="88" t="s">
        <v>29</v>
      </c>
      <c r="B181" s="89"/>
      <c r="C181" s="90"/>
      <c r="D181" s="88" t="s">
        <v>30</v>
      </c>
      <c r="E181" s="89"/>
      <c r="F181" s="89"/>
      <c r="G181" s="90"/>
      <c r="H181" s="88"/>
      <c r="I181" s="89"/>
      <c r="J181" s="89"/>
      <c r="K181" s="90"/>
    </row>
    <row r="182" spans="1:11" ht="15">
      <c r="A182" s="88"/>
      <c r="B182" s="89"/>
      <c r="C182" s="90"/>
      <c r="D182" s="88"/>
      <c r="E182" s="89"/>
      <c r="F182" s="89"/>
      <c r="G182" s="90"/>
      <c r="H182" s="88"/>
      <c r="I182" s="89"/>
      <c r="J182" s="89"/>
      <c r="K182" s="90"/>
    </row>
    <row r="188" spans="1:11" ht="15">
      <c r="A188" s="80" t="s">
        <v>0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</row>
    <row r="189" spans="1:11" ht="15">
      <c r="A189" s="81" t="s">
        <v>1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</row>
    <row r="190" spans="1:11" ht="15">
      <c r="A190" s="81" t="s">
        <v>37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</row>
    <row r="191" spans="1:8" ht="15">
      <c r="A191" t="s">
        <v>2</v>
      </c>
      <c r="H191" s="1" t="s">
        <v>3</v>
      </c>
    </row>
    <row r="193" spans="1:11" ht="15.75">
      <c r="A193" s="82" t="s">
        <v>38</v>
      </c>
      <c r="B193" s="82"/>
      <c r="C193" s="82"/>
      <c r="D193" s="82"/>
      <c r="E193" s="82"/>
      <c r="F193" s="82"/>
      <c r="G193" s="82"/>
      <c r="H193" s="82"/>
      <c r="I193" s="82"/>
      <c r="J193" s="82"/>
      <c r="K193" s="82"/>
    </row>
    <row r="194" spans="1:11" ht="15">
      <c r="A194" s="81" t="s">
        <v>4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</row>
    <row r="195" spans="1:1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5">
      <c r="A196" s="81" t="s">
        <v>73</v>
      </c>
      <c r="B196" s="81"/>
      <c r="C196" s="81"/>
      <c r="D196" s="81"/>
      <c r="E196" s="81"/>
      <c r="F196" s="81"/>
      <c r="G196" s="81"/>
      <c r="H196" s="81"/>
      <c r="I196" s="81"/>
      <c r="J196" s="81"/>
      <c r="K196" s="81"/>
    </row>
    <row r="197" spans="1:1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5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</row>
    <row r="199" spans="1:11" ht="15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</row>
    <row r="200" spans="1:11" ht="15.75" thickBo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1:11" ht="24.75" customHeight="1">
      <c r="A201" s="92" t="s">
        <v>5</v>
      </c>
      <c r="B201" s="92" t="s">
        <v>6</v>
      </c>
      <c r="C201" s="92" t="s">
        <v>7</v>
      </c>
      <c r="D201" s="92" t="s">
        <v>8</v>
      </c>
      <c r="E201" s="92" t="s">
        <v>9</v>
      </c>
      <c r="F201" s="94" t="s">
        <v>40</v>
      </c>
      <c r="G201" s="94"/>
      <c r="H201" s="94" t="s">
        <v>53</v>
      </c>
      <c r="I201" s="94"/>
      <c r="J201" s="95" t="s">
        <v>11</v>
      </c>
      <c r="K201" s="83" t="s">
        <v>12</v>
      </c>
    </row>
    <row r="202" spans="1:11" ht="15.75" thickBot="1">
      <c r="A202" s="93"/>
      <c r="B202" s="93"/>
      <c r="C202" s="93"/>
      <c r="D202" s="93"/>
      <c r="E202" s="93"/>
      <c r="F202" s="3" t="s">
        <v>13</v>
      </c>
      <c r="G202" s="3" t="s">
        <v>14</v>
      </c>
      <c r="H202" s="3" t="s">
        <v>13</v>
      </c>
      <c r="I202" s="3" t="s">
        <v>14</v>
      </c>
      <c r="J202" s="96"/>
      <c r="K202" s="84"/>
    </row>
    <row r="203" spans="1:11" ht="15">
      <c r="A203" s="67">
        <v>1</v>
      </c>
      <c r="B203" s="53" t="s">
        <v>60</v>
      </c>
      <c r="C203" s="6" t="s">
        <v>16</v>
      </c>
      <c r="D203" s="50" t="s">
        <v>32</v>
      </c>
      <c r="E203" s="40">
        <v>69</v>
      </c>
      <c r="F203" s="38">
        <v>2</v>
      </c>
      <c r="G203" s="29">
        <v>16.5</v>
      </c>
      <c r="H203" s="18">
        <v>1</v>
      </c>
      <c r="I203" s="19">
        <v>27</v>
      </c>
      <c r="J203" s="19">
        <f aca="true" t="shared" si="3" ref="J203:J209">SUM(G203+I203)</f>
        <v>43.5</v>
      </c>
      <c r="K203" s="19">
        <v>1</v>
      </c>
    </row>
    <row r="204" spans="1:11" ht="18">
      <c r="A204" s="68">
        <v>2</v>
      </c>
      <c r="B204" s="53" t="s">
        <v>59</v>
      </c>
      <c r="C204" s="6" t="s">
        <v>16</v>
      </c>
      <c r="D204" s="50" t="s">
        <v>58</v>
      </c>
      <c r="E204" s="40">
        <v>21</v>
      </c>
      <c r="F204" s="7">
        <v>1</v>
      </c>
      <c r="G204" s="8">
        <v>17</v>
      </c>
      <c r="H204" s="21">
        <v>2</v>
      </c>
      <c r="I204" s="20">
        <v>26</v>
      </c>
      <c r="J204" s="20">
        <f t="shared" si="3"/>
        <v>43</v>
      </c>
      <c r="K204" s="20">
        <v>2</v>
      </c>
    </row>
    <row r="205" spans="1:11" ht="15">
      <c r="A205" s="68">
        <v>3</v>
      </c>
      <c r="B205" s="53" t="s">
        <v>64</v>
      </c>
      <c r="C205" s="6" t="s">
        <v>18</v>
      </c>
      <c r="D205" s="9" t="s">
        <v>65</v>
      </c>
      <c r="E205" s="40">
        <v>9</v>
      </c>
      <c r="F205" s="21">
        <v>3</v>
      </c>
      <c r="G205" s="20">
        <v>16</v>
      </c>
      <c r="H205" s="21">
        <v>3</v>
      </c>
      <c r="I205" s="20">
        <v>25</v>
      </c>
      <c r="J205" s="20">
        <f t="shared" si="3"/>
        <v>41</v>
      </c>
      <c r="K205" s="20">
        <v>3</v>
      </c>
    </row>
    <row r="206" spans="1:11" ht="15">
      <c r="A206" s="68">
        <v>4</v>
      </c>
      <c r="B206" s="53" t="s">
        <v>67</v>
      </c>
      <c r="C206" s="6" t="s">
        <v>15</v>
      </c>
      <c r="D206" s="9" t="s">
        <v>55</v>
      </c>
      <c r="E206" s="40">
        <v>8</v>
      </c>
      <c r="F206" s="21">
        <v>4</v>
      </c>
      <c r="G206" s="20">
        <v>15.5</v>
      </c>
      <c r="H206" s="10">
        <v>4</v>
      </c>
      <c r="I206" s="8">
        <v>24.5</v>
      </c>
      <c r="J206" s="20">
        <f t="shared" si="3"/>
        <v>40</v>
      </c>
      <c r="K206" s="20">
        <v>4</v>
      </c>
    </row>
    <row r="207" spans="1:11" ht="15">
      <c r="A207" s="68">
        <v>5</v>
      </c>
      <c r="B207" s="70" t="s">
        <v>62</v>
      </c>
      <c r="C207" s="12" t="s">
        <v>34</v>
      </c>
      <c r="D207" s="69" t="s">
        <v>32</v>
      </c>
      <c r="E207" s="41">
        <v>11</v>
      </c>
      <c r="F207" s="21">
        <v>6</v>
      </c>
      <c r="G207" s="20">
        <v>14.5</v>
      </c>
      <c r="H207" s="21">
        <v>5</v>
      </c>
      <c r="I207" s="20">
        <v>24</v>
      </c>
      <c r="J207" s="20">
        <f t="shared" si="3"/>
        <v>38.5</v>
      </c>
      <c r="K207" s="20">
        <v>5</v>
      </c>
    </row>
    <row r="208" spans="1:11" ht="21">
      <c r="A208" s="68">
        <v>6</v>
      </c>
      <c r="B208" s="53" t="s">
        <v>61</v>
      </c>
      <c r="C208" s="6" t="s">
        <v>16</v>
      </c>
      <c r="D208" s="9" t="s">
        <v>58</v>
      </c>
      <c r="E208" s="40">
        <v>1</v>
      </c>
      <c r="F208" s="21">
        <v>5</v>
      </c>
      <c r="G208" s="20">
        <v>15</v>
      </c>
      <c r="H208" s="21" t="s">
        <v>35</v>
      </c>
      <c r="I208" s="20">
        <v>0</v>
      </c>
      <c r="J208" s="20">
        <f t="shared" si="3"/>
        <v>15</v>
      </c>
      <c r="K208" s="20">
        <v>6</v>
      </c>
    </row>
    <row r="209" spans="1:11" ht="15.75" thickBot="1">
      <c r="A209" s="71">
        <v>7</v>
      </c>
      <c r="B209" s="70" t="s">
        <v>71</v>
      </c>
      <c r="C209" s="12" t="s">
        <v>16</v>
      </c>
      <c r="D209" s="72" t="s">
        <v>32</v>
      </c>
      <c r="E209" s="41">
        <v>12</v>
      </c>
      <c r="F209" s="49" t="s">
        <v>33</v>
      </c>
      <c r="G209" s="51">
        <v>0</v>
      </c>
      <c r="H209" s="49" t="s">
        <v>33</v>
      </c>
      <c r="I209" s="51">
        <v>0</v>
      </c>
      <c r="J209" s="73">
        <f t="shared" si="3"/>
        <v>0</v>
      </c>
      <c r="K209" s="73"/>
    </row>
    <row r="210" spans="1:11" ht="15">
      <c r="A210" s="101"/>
      <c r="B210" s="102"/>
      <c r="C210" s="102"/>
      <c r="D210" s="102"/>
      <c r="E210" s="102"/>
      <c r="F210" s="102"/>
      <c r="G210" s="102"/>
      <c r="H210" s="102"/>
      <c r="I210" s="102"/>
      <c r="J210" s="99"/>
      <c r="K210" s="100"/>
    </row>
    <row r="211" spans="1:11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15.75" thickBo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</row>
    <row r="214" spans="1:11" ht="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1:11" ht="15">
      <c r="A215" s="16"/>
      <c r="B215" s="16" t="s">
        <v>20</v>
      </c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1:11" ht="15">
      <c r="A216" s="16"/>
      <c r="B216" s="16" t="s">
        <v>21</v>
      </c>
      <c r="C216" s="16"/>
      <c r="D216" s="16"/>
      <c r="E216" s="16"/>
      <c r="F216" s="16"/>
      <c r="G216" s="16"/>
      <c r="H216" s="16"/>
      <c r="I216" s="16"/>
      <c r="J216" s="16"/>
      <c r="K216" s="16"/>
    </row>
    <row r="218" spans="1:11" ht="15">
      <c r="A218" s="88" t="s">
        <v>22</v>
      </c>
      <c r="B218" s="89"/>
      <c r="C218" s="90"/>
      <c r="D218" s="88" t="s">
        <v>23</v>
      </c>
      <c r="E218" s="89"/>
      <c r="F218" s="89"/>
      <c r="G218" s="90"/>
      <c r="H218" s="88" t="s">
        <v>24</v>
      </c>
      <c r="I218" s="89"/>
      <c r="J218" s="89"/>
      <c r="K218" s="90"/>
    </row>
    <row r="219" spans="1:11" ht="15">
      <c r="A219" s="88" t="s">
        <v>25</v>
      </c>
      <c r="B219" s="89"/>
      <c r="C219" s="90"/>
      <c r="D219" s="88" t="s">
        <v>26</v>
      </c>
      <c r="E219" s="89"/>
      <c r="F219" s="89"/>
      <c r="G219" s="90"/>
      <c r="H219" s="88"/>
      <c r="I219" s="89"/>
      <c r="J219" s="89"/>
      <c r="K219" s="90"/>
    </row>
    <row r="220" spans="1:11" ht="15">
      <c r="A220" s="88" t="s">
        <v>27</v>
      </c>
      <c r="B220" s="89"/>
      <c r="C220" s="90"/>
      <c r="D220" s="88" t="s">
        <v>28</v>
      </c>
      <c r="E220" s="89"/>
      <c r="F220" s="89"/>
      <c r="G220" s="90"/>
      <c r="H220" s="88"/>
      <c r="I220" s="89"/>
      <c r="J220" s="89"/>
      <c r="K220" s="90"/>
    </row>
    <row r="221" spans="1:11" ht="15">
      <c r="A221" s="88" t="s">
        <v>29</v>
      </c>
      <c r="B221" s="89"/>
      <c r="C221" s="90"/>
      <c r="D221" s="88" t="s">
        <v>30</v>
      </c>
      <c r="E221" s="89"/>
      <c r="F221" s="89"/>
      <c r="G221" s="90"/>
      <c r="H221" s="88"/>
      <c r="I221" s="89"/>
      <c r="J221" s="89"/>
      <c r="K221" s="90"/>
    </row>
  </sheetData>
  <sheetProtection/>
  <mergeCells count="176">
    <mergeCell ref="A221:C221"/>
    <mergeCell ref="D221:G221"/>
    <mergeCell ref="H221:K221"/>
    <mergeCell ref="A219:C219"/>
    <mergeCell ref="D219:G219"/>
    <mergeCell ref="H219:K219"/>
    <mergeCell ref="A220:C220"/>
    <mergeCell ref="D220:G220"/>
    <mergeCell ref="H220:K220"/>
    <mergeCell ref="A199:K199"/>
    <mergeCell ref="A201:A202"/>
    <mergeCell ref="B201:B202"/>
    <mergeCell ref="C201:C202"/>
    <mergeCell ref="D201:D202"/>
    <mergeCell ref="E201:E202"/>
    <mergeCell ref="A193:K193"/>
    <mergeCell ref="A194:K194"/>
    <mergeCell ref="A196:K196"/>
    <mergeCell ref="A198:K198"/>
    <mergeCell ref="A210:K210"/>
    <mergeCell ref="A218:C218"/>
    <mergeCell ref="D218:G218"/>
    <mergeCell ref="H218:K218"/>
    <mergeCell ref="F201:G201"/>
    <mergeCell ref="H201:I201"/>
    <mergeCell ref="J201:J202"/>
    <mergeCell ref="K201:K202"/>
    <mergeCell ref="A189:K189"/>
    <mergeCell ref="A190:K190"/>
    <mergeCell ref="A180:C180"/>
    <mergeCell ref="D180:G180"/>
    <mergeCell ref="H180:K180"/>
    <mergeCell ref="A181:C181"/>
    <mergeCell ref="D181:G181"/>
    <mergeCell ref="H181:K181"/>
    <mergeCell ref="A182:C182"/>
    <mergeCell ref="D182:G182"/>
    <mergeCell ref="H182:K182"/>
    <mergeCell ref="A188:K188"/>
    <mergeCell ref="A179:C179"/>
    <mergeCell ref="D179:G179"/>
    <mergeCell ref="H179:K179"/>
    <mergeCell ref="A151:K151"/>
    <mergeCell ref="A152:K152"/>
    <mergeCell ref="A154:A155"/>
    <mergeCell ref="B154:B155"/>
    <mergeCell ref="C154:C155"/>
    <mergeCell ref="D154:D155"/>
    <mergeCell ref="E154:E155"/>
    <mergeCell ref="K154:K155"/>
    <mergeCell ref="A166:K166"/>
    <mergeCell ref="A178:C178"/>
    <mergeCell ref="D178:G178"/>
    <mergeCell ref="H178:K178"/>
    <mergeCell ref="F154:G154"/>
    <mergeCell ref="H154:I154"/>
    <mergeCell ref="J154:J155"/>
    <mergeCell ref="A149:K149"/>
    <mergeCell ref="A139:C139"/>
    <mergeCell ref="D139:G139"/>
    <mergeCell ref="H139:K139"/>
    <mergeCell ref="A140:C140"/>
    <mergeCell ref="D140:G140"/>
    <mergeCell ref="H140:K140"/>
    <mergeCell ref="A143:K143"/>
    <mergeCell ref="A144:K144"/>
    <mergeCell ref="A147:K147"/>
    <mergeCell ref="A148:K148"/>
    <mergeCell ref="A136:C136"/>
    <mergeCell ref="D136:G136"/>
    <mergeCell ref="H136:K136"/>
    <mergeCell ref="A142:K142"/>
    <mergeCell ref="K113:K114"/>
    <mergeCell ref="A127:K127"/>
    <mergeCell ref="A135:C135"/>
    <mergeCell ref="D135:G135"/>
    <mergeCell ref="H135:K135"/>
    <mergeCell ref="A137:C137"/>
    <mergeCell ref="D137:G137"/>
    <mergeCell ref="H137:K137"/>
    <mergeCell ref="A138:C138"/>
    <mergeCell ref="D138:G138"/>
    <mergeCell ref="H138:K138"/>
    <mergeCell ref="A110:K110"/>
    <mergeCell ref="A111:K111"/>
    <mergeCell ref="A113:A114"/>
    <mergeCell ref="B113:B114"/>
    <mergeCell ref="C113:C114"/>
    <mergeCell ref="D113:D114"/>
    <mergeCell ref="E113:E114"/>
    <mergeCell ref="F113:G113"/>
    <mergeCell ref="H113:I113"/>
    <mergeCell ref="J113:J114"/>
    <mergeCell ref="A108:K108"/>
    <mergeCell ref="A87:C87"/>
    <mergeCell ref="D87:G87"/>
    <mergeCell ref="H87:K87"/>
    <mergeCell ref="A88:C88"/>
    <mergeCell ref="D88:G88"/>
    <mergeCell ref="H88:K88"/>
    <mergeCell ref="A101:K101"/>
    <mergeCell ref="A102:K102"/>
    <mergeCell ref="A105:K105"/>
    <mergeCell ref="A106:K106"/>
    <mergeCell ref="A84:C84"/>
    <mergeCell ref="D84:G84"/>
    <mergeCell ref="H84:K84"/>
    <mergeCell ref="A100:K100"/>
    <mergeCell ref="K61:K62"/>
    <mergeCell ref="A83:C83"/>
    <mergeCell ref="D83:G83"/>
    <mergeCell ref="H83:K83"/>
    <mergeCell ref="A85:C85"/>
    <mergeCell ref="D85:G85"/>
    <mergeCell ref="H85:K85"/>
    <mergeCell ref="A86:C86"/>
    <mergeCell ref="D86:G86"/>
    <mergeCell ref="H86:K86"/>
    <mergeCell ref="A58:K58"/>
    <mergeCell ref="A59:K59"/>
    <mergeCell ref="A61:A62"/>
    <mergeCell ref="B61:B62"/>
    <mergeCell ref="C61:C62"/>
    <mergeCell ref="D61:D62"/>
    <mergeCell ref="E61:E62"/>
    <mergeCell ref="F61:G61"/>
    <mergeCell ref="H61:I61"/>
    <mergeCell ref="J61:J62"/>
    <mergeCell ref="A54:K54"/>
    <mergeCell ref="A56:K56"/>
    <mergeCell ref="A45:C45"/>
    <mergeCell ref="D45:G45"/>
    <mergeCell ref="H45:K45"/>
    <mergeCell ref="A46:C46"/>
    <mergeCell ref="D46:G46"/>
    <mergeCell ref="H46:K46"/>
    <mergeCell ref="A48:K48"/>
    <mergeCell ref="A49:K49"/>
    <mergeCell ref="A50:K50"/>
    <mergeCell ref="A53:K53"/>
    <mergeCell ref="A39:C39"/>
    <mergeCell ref="D39:G39"/>
    <mergeCell ref="H39:K39"/>
    <mergeCell ref="A40:C40"/>
    <mergeCell ref="D40:G40"/>
    <mergeCell ref="H40:K40"/>
    <mergeCell ref="A41:C41"/>
    <mergeCell ref="D41:G41"/>
    <mergeCell ref="H41:K41"/>
    <mergeCell ref="A44:C44"/>
    <mergeCell ref="D44:G44"/>
    <mergeCell ref="H44:K44"/>
    <mergeCell ref="E13:E14"/>
    <mergeCell ref="F13:G13"/>
    <mergeCell ref="H13:I13"/>
    <mergeCell ref="J13:J14"/>
    <mergeCell ref="A37:C37"/>
    <mergeCell ref="D37:G37"/>
    <mergeCell ref="H37:K37"/>
    <mergeCell ref="A38:C38"/>
    <mergeCell ref="D38:G38"/>
    <mergeCell ref="H38:K38"/>
    <mergeCell ref="A7:K7"/>
    <mergeCell ref="A8:K8"/>
    <mergeCell ref="K13:K14"/>
    <mergeCell ref="A25:K25"/>
    <mergeCell ref="A10:K10"/>
    <mergeCell ref="A11:K11"/>
    <mergeCell ref="A13:A14"/>
    <mergeCell ref="B13:B14"/>
    <mergeCell ref="C13:C14"/>
    <mergeCell ref="D13:D14"/>
    <mergeCell ref="A1:K1"/>
    <mergeCell ref="A2:K2"/>
    <mergeCell ref="A3:K3"/>
    <mergeCell ref="A6:K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torond</cp:lastModifiedBy>
  <dcterms:created xsi:type="dcterms:W3CDTF">2013-07-08T09:45:02Z</dcterms:created>
  <dcterms:modified xsi:type="dcterms:W3CDTF">2013-07-08T11:08:12Z</dcterms:modified>
  <cp:category/>
  <cp:version/>
  <cp:contentType/>
  <cp:contentStatus/>
</cp:coreProperties>
</file>